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70" windowWidth="20475" windowHeight="7770"/>
  </bookViews>
  <sheets>
    <sheet name="录取成绩" sheetId="4" r:id="rId1"/>
  </sheets>
  <definedNames>
    <definedName name="_xlnm.Print_Titles" localSheetId="0">录取成绩!$2:$2</definedName>
  </definedNames>
  <calcPr calcId="145621"/>
</workbook>
</file>

<file path=xl/calcChain.xml><?xml version="1.0" encoding="utf-8"?>
<calcChain xmlns="http://schemas.openxmlformats.org/spreadsheetml/2006/main">
  <c r="E45" i="4" l="1"/>
  <c r="E44" i="4"/>
  <c r="E46" i="4"/>
  <c r="E41" i="4"/>
  <c r="E42" i="4"/>
  <c r="E43" i="4"/>
  <c r="E32" i="4"/>
  <c r="E33" i="4"/>
  <c r="E34" i="4"/>
  <c r="E35" i="4"/>
  <c r="E36" i="4"/>
  <c r="E37" i="4"/>
  <c r="E38" i="4"/>
  <c r="E39" i="4"/>
  <c r="E40" i="4"/>
  <c r="E22" i="4"/>
  <c r="E23" i="4"/>
  <c r="E24" i="4"/>
  <c r="E25" i="4"/>
  <c r="E26" i="4"/>
  <c r="E27" i="4"/>
  <c r="E28" i="4"/>
  <c r="E29" i="4"/>
  <c r="E30" i="4"/>
  <c r="E18" i="4"/>
  <c r="E19" i="4"/>
  <c r="E20" i="4"/>
  <c r="E21" i="4"/>
  <c r="E17" i="4"/>
  <c r="E16" i="4"/>
  <c r="E5" i="4" l="1"/>
  <c r="E6" i="4"/>
  <c r="E4" i="4"/>
  <c r="E8" i="4"/>
  <c r="E7" i="4"/>
  <c r="E10" i="4"/>
  <c r="E9" i="4"/>
  <c r="E14" i="4"/>
  <c r="E11" i="4"/>
  <c r="E12" i="4"/>
  <c r="E13" i="4"/>
  <c r="E15" i="4"/>
  <c r="E3" i="4"/>
</calcChain>
</file>

<file path=xl/sharedStrings.xml><?xml version="1.0" encoding="utf-8"?>
<sst xmlns="http://schemas.openxmlformats.org/spreadsheetml/2006/main" count="144" uniqueCount="109">
  <si>
    <t>单丹婷</t>
  </si>
  <si>
    <t>张侯达</t>
  </si>
  <si>
    <t>赵梦洁</t>
  </si>
  <si>
    <t>陶姝</t>
  </si>
  <si>
    <t>陈欣</t>
  </si>
  <si>
    <t>杨谨</t>
  </si>
  <si>
    <t>郑宇涵</t>
  </si>
  <si>
    <t>朱梦圆</t>
  </si>
  <si>
    <t>张肖逢</t>
  </si>
  <si>
    <t>李畅</t>
  </si>
  <si>
    <t>温惠文</t>
  </si>
  <si>
    <t>万戈兴</t>
  </si>
  <si>
    <t>贾子苗</t>
  </si>
  <si>
    <t>刘陶然</t>
  </si>
  <si>
    <t>李慧慧</t>
  </si>
  <si>
    <t>万建民</t>
  </si>
  <si>
    <t>徐兆师</t>
  </si>
  <si>
    <t>李爱丽</t>
  </si>
  <si>
    <t>毛新国</t>
  </si>
  <si>
    <t>刘春明</t>
  </si>
  <si>
    <t>王春连</t>
  </si>
  <si>
    <t>高英</t>
  </si>
  <si>
    <t>郝晨阳</t>
  </si>
  <si>
    <t>任玉龙</t>
  </si>
  <si>
    <t>叶兴国</t>
  </si>
  <si>
    <t>★生物信息学</t>
  </si>
  <si>
    <t>生物化学与分子生物学</t>
  </si>
  <si>
    <t>录取成绩</t>
    <phoneticPr fontId="1" type="noConversion"/>
  </si>
  <si>
    <t>复试成绩</t>
    <phoneticPr fontId="1" type="noConversion"/>
  </si>
  <si>
    <t>张欣</t>
    <phoneticPr fontId="1" type="noConversion"/>
  </si>
  <si>
    <t>孙明月</t>
    <phoneticPr fontId="1" type="noConversion"/>
  </si>
  <si>
    <t>刘允军</t>
    <phoneticPr fontId="1" type="noConversion"/>
  </si>
  <si>
    <t>考生姓名</t>
    <phoneticPr fontId="1" type="noConversion"/>
  </si>
  <si>
    <t>初试成绩</t>
    <phoneticPr fontId="1" type="noConversion"/>
  </si>
  <si>
    <t>林志珊</t>
    <phoneticPr fontId="1" type="noConversion"/>
  </si>
  <si>
    <t>农艺与种业（非全日制）</t>
    <phoneticPr fontId="1" type="noConversion"/>
  </si>
  <si>
    <t>窦婷语</t>
  </si>
  <si>
    <t>王晨瑜</t>
  </si>
  <si>
    <t>杨鹏辉</t>
  </si>
  <si>
    <t>亓凯</t>
  </si>
  <si>
    <t>杨子怡</t>
  </si>
  <si>
    <t>高广奇</t>
  </si>
  <si>
    <t>邢宝</t>
  </si>
  <si>
    <t>王翠利</t>
  </si>
  <si>
    <t>赵婷婷</t>
  </si>
  <si>
    <t>宋玥</t>
  </si>
  <si>
    <t>李金龙</t>
  </si>
  <si>
    <t>邓东</t>
  </si>
  <si>
    <t>王筱</t>
    <phoneticPr fontId="2" type="noConversion"/>
  </si>
  <si>
    <t>张锦鹏</t>
  </si>
  <si>
    <t>高爱农</t>
  </si>
  <si>
    <t>杨涛</t>
  </si>
  <si>
    <t>王述民</t>
  </si>
  <si>
    <t>鲁玉清</t>
  </si>
  <si>
    <t>乔卫华</t>
  </si>
  <si>
    <t>杨平</t>
  </si>
  <si>
    <t>任贵兴</t>
  </si>
  <si>
    <t>韩龙植</t>
  </si>
  <si>
    <t>关荣霞</t>
  </si>
  <si>
    <t>郑晓明</t>
  </si>
  <si>
    <t>朱振东</t>
  </si>
  <si>
    <t>邢欣欣</t>
    <phoneticPr fontId="1" type="noConversion"/>
  </si>
  <si>
    <t>王佰翠</t>
    <phoneticPr fontId="1" type="noConversion"/>
  </si>
  <si>
    <t>胡玉梅</t>
  </si>
  <si>
    <t>石晓涵</t>
  </si>
  <si>
    <t>王美娟</t>
  </si>
  <si>
    <t>曾建琪</t>
  </si>
  <si>
    <t>王娟</t>
    <phoneticPr fontId="3" type="noConversion"/>
  </si>
  <si>
    <t>王晓楠</t>
    <phoneticPr fontId="2" type="noConversion"/>
  </si>
  <si>
    <t>黄义文</t>
  </si>
  <si>
    <t>甄彩鑫</t>
  </si>
  <si>
    <t>翟雷</t>
  </si>
  <si>
    <t>生物化学与分子生物学</t>
    <phoneticPr fontId="3" type="noConversion"/>
  </si>
  <si>
    <t>李文学</t>
    <phoneticPr fontId="3" type="noConversion"/>
  </si>
  <si>
    <t>李洪杰</t>
    <phoneticPr fontId="3" type="noConversion"/>
  </si>
  <si>
    <t>李明顺</t>
    <phoneticPr fontId="3" type="noConversion"/>
  </si>
  <si>
    <t>谢传晓</t>
    <phoneticPr fontId="3" type="noConversion"/>
  </si>
  <si>
    <t>李桂英</t>
    <phoneticPr fontId="3" type="noConversion"/>
  </si>
  <si>
    <t>郝转芳</t>
    <phoneticPr fontId="3" type="noConversion"/>
  </si>
  <si>
    <t>周阳</t>
    <phoneticPr fontId="3" type="noConversion"/>
  </si>
  <si>
    <t>孙石</t>
    <phoneticPr fontId="3" type="noConversion"/>
  </si>
  <si>
    <t>刘录祥</t>
    <phoneticPr fontId="3" type="noConversion"/>
  </si>
  <si>
    <t>李春情</t>
    <phoneticPr fontId="1" type="noConversion"/>
  </si>
  <si>
    <t>刘阿康</t>
    <phoneticPr fontId="1" type="noConversion"/>
  </si>
  <si>
    <t>刘云龙</t>
    <phoneticPr fontId="1" type="noConversion"/>
  </si>
  <si>
    <t>银学波</t>
    <phoneticPr fontId="1" type="noConversion"/>
  </si>
  <si>
    <t>88.7</t>
  </si>
  <si>
    <t>88.6</t>
  </si>
  <si>
    <t>86.0</t>
  </si>
  <si>
    <t>87.9</t>
  </si>
  <si>
    <t>徐江</t>
    <phoneticPr fontId="1" type="noConversion"/>
  </si>
  <si>
    <t>常旭虹</t>
    <phoneticPr fontId="1" type="noConversion"/>
  </si>
  <si>
    <t>张卫建</t>
    <phoneticPr fontId="1" type="noConversion"/>
  </si>
  <si>
    <t>谢瑞芝</t>
    <phoneticPr fontId="1" type="noConversion"/>
  </si>
  <si>
    <t>农艺与种业（非全日制）</t>
    <phoneticPr fontId="1" type="noConversion"/>
  </si>
  <si>
    <t>吴存祥</t>
    <phoneticPr fontId="1" type="noConversion"/>
  </si>
  <si>
    <t>资源利用与植物保护（非全日制）</t>
    <phoneticPr fontId="1" type="noConversion"/>
  </si>
  <si>
    <t>生物化学与分子生物学</t>
    <phoneticPr fontId="1" type="noConversion"/>
  </si>
  <si>
    <t>录取导师</t>
    <phoneticPr fontId="1" type="noConversion"/>
  </si>
  <si>
    <t>序号</t>
    <phoneticPr fontId="1" type="noConversion"/>
  </si>
  <si>
    <t>农艺与种业（非全日制）</t>
    <phoneticPr fontId="1" type="noConversion"/>
  </si>
  <si>
    <t>录取专业</t>
    <phoneticPr fontId="1" type="noConversion"/>
  </si>
  <si>
    <t>农艺与种业</t>
    <phoneticPr fontId="1" type="noConversion"/>
  </si>
  <si>
    <t>作物种质资源学</t>
    <phoneticPr fontId="1" type="noConversion"/>
  </si>
  <si>
    <t>作物遗传育种</t>
    <phoneticPr fontId="1" type="noConversion"/>
  </si>
  <si>
    <t>农艺与种业</t>
    <phoneticPr fontId="1" type="noConversion"/>
  </si>
  <si>
    <t>作物栽培学与耕作学</t>
    <phoneticPr fontId="1" type="noConversion"/>
  </si>
  <si>
    <t>2018年作科所硕士生拟录取名单</t>
    <phoneticPr fontId="1" type="noConversion"/>
  </si>
  <si>
    <t>张仁旭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</si>
</sst>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color rgb="FF000000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sqref="A1:G1"/>
    </sheetView>
  </sheetViews>
  <sheetFormatPr defaultRowHeight="13.5"/>
  <cols>
    <col min="1" max="1" width="5.75" style="10" customWidth="1"/>
    <col min="2" max="2" width="11.125" style="15" customWidth="1"/>
    <col min="3" max="3" width="11" style="10" customWidth="1"/>
    <col min="4" max="4" width="11.125" style="10" customWidth="1"/>
    <col min="5" max="5" width="10.75" style="10" customWidth="1"/>
    <col min="6" max="6" width="10.875" style="10" customWidth="1"/>
    <col min="7" max="7" width="23.5" style="15" customWidth="1"/>
    <col min="8" max="16384" width="9" style="10"/>
  </cols>
  <sheetData>
    <row r="1" spans="1:7" ht="36" customHeight="1">
      <c r="A1" s="8" t="s">
        <v>107</v>
      </c>
      <c r="B1" s="9"/>
      <c r="C1" s="9"/>
      <c r="D1" s="9"/>
      <c r="E1" s="9"/>
      <c r="F1" s="9"/>
      <c r="G1" s="9"/>
    </row>
    <row r="2" spans="1:7" ht="24.95" customHeight="1">
      <c r="A2" s="11" t="s">
        <v>99</v>
      </c>
      <c r="B2" s="12" t="s">
        <v>32</v>
      </c>
      <c r="C2" s="11" t="s">
        <v>33</v>
      </c>
      <c r="D2" s="11" t="s">
        <v>28</v>
      </c>
      <c r="E2" s="11" t="s">
        <v>27</v>
      </c>
      <c r="F2" s="11" t="s">
        <v>98</v>
      </c>
      <c r="G2" s="12" t="s">
        <v>101</v>
      </c>
    </row>
    <row r="3" spans="1:7" ht="24.95" customHeight="1">
      <c r="A3" s="1">
        <v>1</v>
      </c>
      <c r="B3" s="1" t="s">
        <v>0</v>
      </c>
      <c r="C3" s="1">
        <v>382</v>
      </c>
      <c r="D3" s="13">
        <v>87.616666666666674</v>
      </c>
      <c r="E3" s="13">
        <f t="shared" ref="E3:E45" si="0">(C3/5)*0.6+D3*0.4</f>
        <v>80.886666666666684</v>
      </c>
      <c r="F3" s="1" t="s">
        <v>14</v>
      </c>
      <c r="G3" s="2" t="s">
        <v>25</v>
      </c>
    </row>
    <row r="4" spans="1:7" ht="24.95" customHeight="1">
      <c r="A4" s="1">
        <v>2</v>
      </c>
      <c r="B4" s="1" t="s">
        <v>3</v>
      </c>
      <c r="C4" s="1">
        <v>344</v>
      </c>
      <c r="D4" s="13">
        <v>88.366666666666674</v>
      </c>
      <c r="E4" s="13">
        <f t="shared" si="0"/>
        <v>76.626666666666665</v>
      </c>
      <c r="F4" s="1" t="s">
        <v>17</v>
      </c>
      <c r="G4" s="2" t="s">
        <v>26</v>
      </c>
    </row>
    <row r="5" spans="1:7" ht="24.95" customHeight="1">
      <c r="A5" s="1">
        <v>3</v>
      </c>
      <c r="B5" s="1" t="s">
        <v>1</v>
      </c>
      <c r="C5" s="1">
        <v>370</v>
      </c>
      <c r="D5" s="13">
        <v>79.216666666666669</v>
      </c>
      <c r="E5" s="13">
        <f t="shared" si="0"/>
        <v>76.086666666666673</v>
      </c>
      <c r="F5" s="1" t="s">
        <v>15</v>
      </c>
      <c r="G5" s="2" t="s">
        <v>97</v>
      </c>
    </row>
    <row r="6" spans="1:7" ht="24.95" customHeight="1">
      <c r="A6" s="1">
        <v>4</v>
      </c>
      <c r="B6" s="1" t="s">
        <v>2</v>
      </c>
      <c r="C6" s="1">
        <v>347</v>
      </c>
      <c r="D6" s="13">
        <v>83.922222222222217</v>
      </c>
      <c r="E6" s="13">
        <f t="shared" si="0"/>
        <v>75.208888888888879</v>
      </c>
      <c r="F6" s="1" t="s">
        <v>16</v>
      </c>
      <c r="G6" s="2" t="s">
        <v>26</v>
      </c>
    </row>
    <row r="7" spans="1:7" ht="24.95" customHeight="1">
      <c r="A7" s="1">
        <v>5</v>
      </c>
      <c r="B7" s="1" t="s">
        <v>5</v>
      </c>
      <c r="C7" s="1">
        <v>331</v>
      </c>
      <c r="D7" s="13">
        <v>86.194444444444443</v>
      </c>
      <c r="E7" s="13">
        <f t="shared" si="0"/>
        <v>74.197777777777787</v>
      </c>
      <c r="F7" s="1" t="s">
        <v>19</v>
      </c>
      <c r="G7" s="2" t="s">
        <v>26</v>
      </c>
    </row>
    <row r="8" spans="1:7" ht="24.95" customHeight="1">
      <c r="A8" s="1">
        <v>6</v>
      </c>
      <c r="B8" s="1" t="s">
        <v>4</v>
      </c>
      <c r="C8" s="1">
        <v>332</v>
      </c>
      <c r="D8" s="13">
        <v>81.955555555555563</v>
      </c>
      <c r="E8" s="13">
        <f t="shared" si="0"/>
        <v>72.622222222222234</v>
      </c>
      <c r="F8" s="1" t="s">
        <v>18</v>
      </c>
      <c r="G8" s="1" t="s">
        <v>102</v>
      </c>
    </row>
    <row r="9" spans="1:7" ht="24.95" customHeight="1">
      <c r="A9" s="1">
        <v>7</v>
      </c>
      <c r="B9" s="1" t="s">
        <v>7</v>
      </c>
      <c r="C9" s="1">
        <v>329</v>
      </c>
      <c r="D9" s="13">
        <v>81.216666666666669</v>
      </c>
      <c r="E9" s="13">
        <f t="shared" si="0"/>
        <v>71.966666666666669</v>
      </c>
      <c r="F9" s="1" t="s">
        <v>21</v>
      </c>
      <c r="G9" s="2" t="s">
        <v>26</v>
      </c>
    </row>
    <row r="10" spans="1:7" ht="24.95" customHeight="1">
      <c r="A10" s="1">
        <v>8</v>
      </c>
      <c r="B10" s="1" t="s">
        <v>6</v>
      </c>
      <c r="C10" s="1">
        <v>331</v>
      </c>
      <c r="D10" s="13">
        <v>78.12222222222222</v>
      </c>
      <c r="E10" s="13">
        <f t="shared" si="0"/>
        <v>70.968888888888884</v>
      </c>
      <c r="F10" s="1" t="s">
        <v>20</v>
      </c>
      <c r="G10" s="1" t="s">
        <v>102</v>
      </c>
    </row>
    <row r="11" spans="1:7" ht="24.95" customHeight="1">
      <c r="A11" s="1">
        <v>9</v>
      </c>
      <c r="B11" s="1" t="s">
        <v>9</v>
      </c>
      <c r="C11" s="1">
        <v>322</v>
      </c>
      <c r="D11" s="13">
        <v>79.344444444444449</v>
      </c>
      <c r="E11" s="13">
        <f t="shared" si="0"/>
        <v>70.37777777777778</v>
      </c>
      <c r="F11" s="1" t="s">
        <v>22</v>
      </c>
      <c r="G11" s="1" t="s">
        <v>102</v>
      </c>
    </row>
    <row r="12" spans="1:7" ht="24.95" customHeight="1">
      <c r="A12" s="1">
        <v>10</v>
      </c>
      <c r="B12" s="1" t="s">
        <v>11</v>
      </c>
      <c r="C12" s="1">
        <v>314</v>
      </c>
      <c r="D12" s="13">
        <v>81.361111111111114</v>
      </c>
      <c r="E12" s="13">
        <f t="shared" si="0"/>
        <v>70.224444444444444</v>
      </c>
      <c r="F12" s="1" t="s">
        <v>23</v>
      </c>
      <c r="G12" s="2" t="s">
        <v>26</v>
      </c>
    </row>
    <row r="13" spans="1:7" ht="24.95" customHeight="1">
      <c r="A13" s="1">
        <v>11</v>
      </c>
      <c r="B13" s="1" t="s">
        <v>12</v>
      </c>
      <c r="C13" s="1">
        <v>299</v>
      </c>
      <c r="D13" s="13">
        <v>85.688888888888883</v>
      </c>
      <c r="E13" s="13">
        <f t="shared" si="0"/>
        <v>70.155555555555551</v>
      </c>
      <c r="F13" s="1" t="s">
        <v>24</v>
      </c>
      <c r="G13" s="1" t="s">
        <v>102</v>
      </c>
    </row>
    <row r="14" spans="1:7" ht="24.95" customHeight="1">
      <c r="A14" s="1">
        <v>12</v>
      </c>
      <c r="B14" s="1" t="s">
        <v>8</v>
      </c>
      <c r="C14" s="1">
        <v>322</v>
      </c>
      <c r="D14" s="13">
        <v>74.927777777777777</v>
      </c>
      <c r="E14" s="13">
        <f t="shared" si="0"/>
        <v>68.611111111111114</v>
      </c>
      <c r="F14" s="1" t="s">
        <v>31</v>
      </c>
      <c r="G14" s="1" t="s">
        <v>100</v>
      </c>
    </row>
    <row r="15" spans="1:7" ht="24.95" customHeight="1">
      <c r="A15" s="1">
        <v>13</v>
      </c>
      <c r="B15" s="1" t="s">
        <v>13</v>
      </c>
      <c r="C15" s="1">
        <v>281</v>
      </c>
      <c r="D15" s="13">
        <v>77.977777777777789</v>
      </c>
      <c r="E15" s="13">
        <f t="shared" si="0"/>
        <v>64.911111111111111</v>
      </c>
      <c r="F15" s="1" t="s">
        <v>34</v>
      </c>
      <c r="G15" s="1" t="s">
        <v>35</v>
      </c>
    </row>
    <row r="16" spans="1:7" ht="24.95" customHeight="1">
      <c r="A16" s="1">
        <v>14</v>
      </c>
      <c r="B16" s="2" t="s">
        <v>62</v>
      </c>
      <c r="C16" s="1">
        <v>324</v>
      </c>
      <c r="D16" s="13">
        <v>84.988888888888894</v>
      </c>
      <c r="E16" s="13">
        <f>(C16/5)*0.6+D16*0.4</f>
        <v>72.875555555555565</v>
      </c>
      <c r="F16" s="1" t="s">
        <v>34</v>
      </c>
      <c r="G16" s="1" t="s">
        <v>35</v>
      </c>
    </row>
    <row r="17" spans="1:7" ht="24.95" customHeight="1">
      <c r="A17" s="1">
        <v>15</v>
      </c>
      <c r="B17" s="2" t="s">
        <v>61</v>
      </c>
      <c r="C17" s="1">
        <v>318</v>
      </c>
      <c r="D17" s="13">
        <v>85.783333333333331</v>
      </c>
      <c r="E17" s="13">
        <f t="shared" si="0"/>
        <v>72.473333333333329</v>
      </c>
      <c r="F17" s="1" t="s">
        <v>29</v>
      </c>
      <c r="G17" s="1" t="s">
        <v>35</v>
      </c>
    </row>
    <row r="18" spans="1:7" ht="24.95" customHeight="1">
      <c r="A18" s="1">
        <v>16</v>
      </c>
      <c r="B18" s="1" t="s">
        <v>48</v>
      </c>
      <c r="C18" s="1">
        <v>355</v>
      </c>
      <c r="D18" s="1">
        <v>88.22</v>
      </c>
      <c r="E18" s="13">
        <f t="shared" si="0"/>
        <v>77.888000000000005</v>
      </c>
      <c r="F18" s="1" t="s">
        <v>49</v>
      </c>
      <c r="G18" s="6" t="s">
        <v>103</v>
      </c>
    </row>
    <row r="19" spans="1:7" ht="24.95" customHeight="1">
      <c r="A19" s="1">
        <v>17</v>
      </c>
      <c r="B19" s="1" t="s">
        <v>36</v>
      </c>
      <c r="C19" s="1">
        <v>350</v>
      </c>
      <c r="D19" s="1">
        <v>88.31</v>
      </c>
      <c r="E19" s="13">
        <f t="shared" si="0"/>
        <v>77.324000000000012</v>
      </c>
      <c r="F19" s="1" t="s">
        <v>50</v>
      </c>
      <c r="G19" s="6" t="s">
        <v>103</v>
      </c>
    </row>
    <row r="20" spans="1:7" ht="24.95" customHeight="1">
      <c r="A20" s="1">
        <v>18</v>
      </c>
      <c r="B20" s="1" t="s">
        <v>37</v>
      </c>
      <c r="C20" s="1">
        <v>352</v>
      </c>
      <c r="D20" s="1">
        <v>87.08</v>
      </c>
      <c r="E20" s="13">
        <f t="shared" si="0"/>
        <v>77.072000000000003</v>
      </c>
      <c r="F20" s="1" t="s">
        <v>51</v>
      </c>
      <c r="G20" s="6" t="s">
        <v>103</v>
      </c>
    </row>
    <row r="21" spans="1:7" ht="24.95" customHeight="1">
      <c r="A21" s="1">
        <v>19</v>
      </c>
      <c r="B21" s="1" t="s">
        <v>38</v>
      </c>
      <c r="C21" s="1">
        <v>352</v>
      </c>
      <c r="D21" s="1">
        <v>85.38</v>
      </c>
      <c r="E21" s="13">
        <f t="shared" si="0"/>
        <v>76.391999999999996</v>
      </c>
      <c r="F21" s="1" t="s">
        <v>52</v>
      </c>
      <c r="G21" s="1" t="s">
        <v>102</v>
      </c>
    </row>
    <row r="22" spans="1:7" ht="24.95" customHeight="1">
      <c r="A22" s="1">
        <v>20</v>
      </c>
      <c r="B22" s="1" t="s">
        <v>39</v>
      </c>
      <c r="C22" s="1">
        <v>346</v>
      </c>
      <c r="D22" s="1">
        <v>86.59</v>
      </c>
      <c r="E22" s="13">
        <f t="shared" si="0"/>
        <v>76.156000000000006</v>
      </c>
      <c r="F22" s="1" t="s">
        <v>53</v>
      </c>
      <c r="G22" s="1" t="s">
        <v>102</v>
      </c>
    </row>
    <row r="23" spans="1:7" ht="24.95" customHeight="1">
      <c r="A23" s="1">
        <v>21</v>
      </c>
      <c r="B23" s="1" t="s">
        <v>40</v>
      </c>
      <c r="C23" s="1">
        <v>334</v>
      </c>
      <c r="D23" s="1">
        <v>88.94</v>
      </c>
      <c r="E23" s="13">
        <f t="shared" si="0"/>
        <v>75.656000000000006</v>
      </c>
      <c r="F23" s="1" t="s">
        <v>54</v>
      </c>
      <c r="G23" s="1" t="s">
        <v>102</v>
      </c>
    </row>
    <row r="24" spans="1:7" ht="24.95" customHeight="1">
      <c r="A24" s="1">
        <v>22</v>
      </c>
      <c r="B24" s="1" t="s">
        <v>41</v>
      </c>
      <c r="C24" s="1">
        <v>341</v>
      </c>
      <c r="D24" s="1">
        <v>86.61</v>
      </c>
      <c r="E24" s="13">
        <f t="shared" si="0"/>
        <v>75.563999999999993</v>
      </c>
      <c r="F24" s="1" t="s">
        <v>55</v>
      </c>
      <c r="G24" s="1" t="s">
        <v>102</v>
      </c>
    </row>
    <row r="25" spans="1:7" ht="24.95" customHeight="1">
      <c r="A25" s="1">
        <v>23</v>
      </c>
      <c r="B25" s="1" t="s">
        <v>42</v>
      </c>
      <c r="C25" s="1">
        <v>340</v>
      </c>
      <c r="D25" s="1">
        <v>85.32</v>
      </c>
      <c r="E25" s="13">
        <f t="shared" si="0"/>
        <v>74.927999999999997</v>
      </c>
      <c r="F25" s="1" t="s">
        <v>56</v>
      </c>
      <c r="G25" s="1" t="s">
        <v>102</v>
      </c>
    </row>
    <row r="26" spans="1:7" ht="24.95" customHeight="1">
      <c r="A26" s="1">
        <v>24</v>
      </c>
      <c r="B26" s="1" t="s">
        <v>43</v>
      </c>
      <c r="C26" s="1">
        <v>346</v>
      </c>
      <c r="D26" s="1">
        <v>77.990000000000009</v>
      </c>
      <c r="E26" s="13">
        <f t="shared" si="0"/>
        <v>72.716000000000008</v>
      </c>
      <c r="F26" s="1" t="s">
        <v>57</v>
      </c>
      <c r="G26" s="1" t="s">
        <v>35</v>
      </c>
    </row>
    <row r="27" spans="1:7" ht="24.95" customHeight="1">
      <c r="A27" s="1">
        <v>25</v>
      </c>
      <c r="B27" s="1" t="s">
        <v>44</v>
      </c>
      <c r="C27" s="1">
        <v>297</v>
      </c>
      <c r="D27" s="1">
        <v>83.4</v>
      </c>
      <c r="E27" s="13">
        <f t="shared" si="0"/>
        <v>69</v>
      </c>
      <c r="F27" s="1" t="s">
        <v>58</v>
      </c>
      <c r="G27" s="1" t="s">
        <v>35</v>
      </c>
    </row>
    <row r="28" spans="1:7" ht="24.95" customHeight="1">
      <c r="A28" s="1">
        <v>26</v>
      </c>
      <c r="B28" s="1" t="s">
        <v>45</v>
      </c>
      <c r="C28" s="1">
        <v>313</v>
      </c>
      <c r="D28" s="1">
        <v>78.27</v>
      </c>
      <c r="E28" s="13">
        <f t="shared" si="0"/>
        <v>68.867999999999995</v>
      </c>
      <c r="F28" s="1" t="s">
        <v>59</v>
      </c>
      <c r="G28" s="1" t="s">
        <v>35</v>
      </c>
    </row>
    <row r="29" spans="1:7" ht="24.95" customHeight="1">
      <c r="A29" s="1">
        <v>27</v>
      </c>
      <c r="B29" s="1" t="s">
        <v>46</v>
      </c>
      <c r="C29" s="1">
        <v>314</v>
      </c>
      <c r="D29" s="1">
        <v>77.3</v>
      </c>
      <c r="E29" s="13">
        <f t="shared" si="0"/>
        <v>68.599999999999994</v>
      </c>
      <c r="F29" s="1" t="s">
        <v>55</v>
      </c>
      <c r="G29" s="1" t="s">
        <v>35</v>
      </c>
    </row>
    <row r="30" spans="1:7" ht="36.75" customHeight="1">
      <c r="A30" s="1">
        <v>28</v>
      </c>
      <c r="B30" s="1" t="s">
        <v>47</v>
      </c>
      <c r="C30" s="1">
        <v>290</v>
      </c>
      <c r="D30" s="1">
        <v>83.49</v>
      </c>
      <c r="E30" s="13">
        <f t="shared" si="0"/>
        <v>68.195999999999998</v>
      </c>
      <c r="F30" s="1" t="s">
        <v>60</v>
      </c>
      <c r="G30" s="7" t="s">
        <v>96</v>
      </c>
    </row>
    <row r="31" spans="1:7" ht="36.75" customHeight="1">
      <c r="A31" s="1">
        <v>29</v>
      </c>
      <c r="B31" s="16" t="s">
        <v>108</v>
      </c>
      <c r="C31" s="1">
        <v>338</v>
      </c>
      <c r="D31" s="1">
        <v>78.94</v>
      </c>
      <c r="E31" s="13">
        <v>72.135999999999996</v>
      </c>
      <c r="F31" s="1" t="s">
        <v>50</v>
      </c>
      <c r="G31" s="1" t="s">
        <v>102</v>
      </c>
    </row>
    <row r="32" spans="1:7" ht="24.95" customHeight="1">
      <c r="A32" s="1">
        <v>30</v>
      </c>
      <c r="B32" s="3" t="s">
        <v>63</v>
      </c>
      <c r="C32" s="3">
        <v>362</v>
      </c>
      <c r="D32" s="1">
        <v>86.910000000000011</v>
      </c>
      <c r="E32" s="13">
        <f t="shared" si="0"/>
        <v>78.204000000000008</v>
      </c>
      <c r="F32" s="3" t="s">
        <v>73</v>
      </c>
      <c r="G32" s="3" t="s">
        <v>72</v>
      </c>
    </row>
    <row r="33" spans="1:7" ht="24.95" customHeight="1">
      <c r="A33" s="1">
        <v>31</v>
      </c>
      <c r="B33" s="3" t="s">
        <v>64</v>
      </c>
      <c r="C33" s="3">
        <v>343</v>
      </c>
      <c r="D33" s="1">
        <v>88.84</v>
      </c>
      <c r="E33" s="13">
        <f t="shared" si="0"/>
        <v>76.695999999999998</v>
      </c>
      <c r="F33" s="3" t="s">
        <v>74</v>
      </c>
      <c r="G33" s="1" t="s">
        <v>105</v>
      </c>
    </row>
    <row r="34" spans="1:7" ht="24.95" customHeight="1">
      <c r="A34" s="1">
        <v>32</v>
      </c>
      <c r="B34" s="3" t="s">
        <v>65</v>
      </c>
      <c r="C34" s="3">
        <v>332</v>
      </c>
      <c r="D34" s="1">
        <v>81.17</v>
      </c>
      <c r="E34" s="13">
        <f t="shared" si="0"/>
        <v>72.308000000000007</v>
      </c>
      <c r="F34" s="3" t="s">
        <v>75</v>
      </c>
      <c r="G34" s="1" t="s">
        <v>102</v>
      </c>
    </row>
    <row r="35" spans="1:7" ht="24.95" customHeight="1">
      <c r="A35" s="1">
        <v>33</v>
      </c>
      <c r="B35" s="3" t="s">
        <v>66</v>
      </c>
      <c r="C35" s="3">
        <v>299</v>
      </c>
      <c r="D35" s="1">
        <v>83.69</v>
      </c>
      <c r="E35" s="13">
        <f t="shared" si="0"/>
        <v>69.355999999999995</v>
      </c>
      <c r="F35" s="3" t="s">
        <v>76</v>
      </c>
      <c r="G35" s="3" t="s">
        <v>104</v>
      </c>
    </row>
    <row r="36" spans="1:7" ht="24.95" customHeight="1">
      <c r="A36" s="1">
        <v>34</v>
      </c>
      <c r="B36" s="3" t="s">
        <v>67</v>
      </c>
      <c r="C36" s="3">
        <v>375</v>
      </c>
      <c r="D36" s="1">
        <v>88.27</v>
      </c>
      <c r="E36" s="13">
        <f t="shared" si="0"/>
        <v>80.307999999999993</v>
      </c>
      <c r="F36" s="3" t="s">
        <v>77</v>
      </c>
      <c r="G36" s="1" t="s">
        <v>35</v>
      </c>
    </row>
    <row r="37" spans="1:7" ht="24.95" customHeight="1">
      <c r="A37" s="1">
        <v>35</v>
      </c>
      <c r="B37" s="3" t="s">
        <v>68</v>
      </c>
      <c r="C37" s="3">
        <v>296</v>
      </c>
      <c r="D37" s="1">
        <v>83.69</v>
      </c>
      <c r="E37" s="13">
        <f t="shared" si="0"/>
        <v>68.996000000000009</v>
      </c>
      <c r="F37" s="3" t="s">
        <v>78</v>
      </c>
      <c r="G37" s="1" t="s">
        <v>35</v>
      </c>
    </row>
    <row r="38" spans="1:7" ht="24.95" customHeight="1">
      <c r="A38" s="1">
        <v>36</v>
      </c>
      <c r="B38" s="14" t="s">
        <v>69</v>
      </c>
      <c r="C38" s="14">
        <v>300</v>
      </c>
      <c r="D38" s="1">
        <v>80.199999999999989</v>
      </c>
      <c r="E38" s="13">
        <f t="shared" si="0"/>
        <v>68.08</v>
      </c>
      <c r="F38" s="3" t="s">
        <v>79</v>
      </c>
      <c r="G38" s="1" t="s">
        <v>35</v>
      </c>
    </row>
    <row r="39" spans="1:7" ht="24.95" customHeight="1">
      <c r="A39" s="1">
        <v>37</v>
      </c>
      <c r="B39" s="14" t="s">
        <v>70</v>
      </c>
      <c r="C39" s="14">
        <v>288</v>
      </c>
      <c r="D39" s="1">
        <v>84.259999999999991</v>
      </c>
      <c r="E39" s="13">
        <f t="shared" si="0"/>
        <v>68.26400000000001</v>
      </c>
      <c r="F39" s="3" t="s">
        <v>80</v>
      </c>
      <c r="G39" s="1" t="s">
        <v>35</v>
      </c>
    </row>
    <row r="40" spans="1:7" ht="24.95" customHeight="1">
      <c r="A40" s="1">
        <v>38</v>
      </c>
      <c r="B40" s="3" t="s">
        <v>71</v>
      </c>
      <c r="C40" s="3">
        <v>271</v>
      </c>
      <c r="D40" s="1">
        <v>79.45</v>
      </c>
      <c r="E40" s="13">
        <f t="shared" si="0"/>
        <v>64.300000000000011</v>
      </c>
      <c r="F40" s="3" t="s">
        <v>81</v>
      </c>
      <c r="G40" s="1" t="s">
        <v>35</v>
      </c>
    </row>
    <row r="41" spans="1:7" ht="24.95" customHeight="1">
      <c r="A41" s="1">
        <v>39</v>
      </c>
      <c r="B41" s="14" t="s">
        <v>82</v>
      </c>
      <c r="C41" s="14">
        <v>322</v>
      </c>
      <c r="D41" s="14" t="s">
        <v>86</v>
      </c>
      <c r="E41" s="14">
        <f t="shared" si="0"/>
        <v>74.12</v>
      </c>
      <c r="F41" s="4" t="s">
        <v>90</v>
      </c>
      <c r="G41" s="1" t="s">
        <v>106</v>
      </c>
    </row>
    <row r="42" spans="1:7" ht="24.95" customHeight="1">
      <c r="A42" s="1">
        <v>40</v>
      </c>
      <c r="B42" s="14" t="s">
        <v>83</v>
      </c>
      <c r="C42" s="14">
        <v>315</v>
      </c>
      <c r="D42" s="14" t="s">
        <v>87</v>
      </c>
      <c r="E42" s="14">
        <f t="shared" si="0"/>
        <v>73.239999999999995</v>
      </c>
      <c r="F42" s="4" t="s">
        <v>91</v>
      </c>
      <c r="G42" s="1" t="s">
        <v>105</v>
      </c>
    </row>
    <row r="43" spans="1:7" ht="24.95" customHeight="1">
      <c r="A43" s="1">
        <v>41</v>
      </c>
      <c r="B43" s="14" t="s">
        <v>84</v>
      </c>
      <c r="C43" s="14">
        <v>300</v>
      </c>
      <c r="D43" s="14" t="s">
        <v>88</v>
      </c>
      <c r="E43" s="14">
        <f t="shared" si="0"/>
        <v>70.400000000000006</v>
      </c>
      <c r="F43" s="5" t="s">
        <v>92</v>
      </c>
      <c r="G43" s="1" t="s">
        <v>102</v>
      </c>
    </row>
    <row r="44" spans="1:7" ht="24.95" customHeight="1">
      <c r="A44" s="1">
        <v>42</v>
      </c>
      <c r="B44" s="1" t="s">
        <v>10</v>
      </c>
      <c r="C44" s="1">
        <v>319</v>
      </c>
      <c r="D44" s="13">
        <v>78.972222222222229</v>
      </c>
      <c r="E44" s="13">
        <f>(C44/5)*0.6+D44*0.4</f>
        <v>69.86888888888889</v>
      </c>
      <c r="F44" s="1" t="s">
        <v>95</v>
      </c>
      <c r="G44" s="1" t="s">
        <v>102</v>
      </c>
    </row>
    <row r="45" spans="1:7" ht="24.95" customHeight="1">
      <c r="A45" s="1">
        <v>43</v>
      </c>
      <c r="B45" s="14" t="s">
        <v>85</v>
      </c>
      <c r="C45" s="14">
        <v>293</v>
      </c>
      <c r="D45" s="14" t="s">
        <v>89</v>
      </c>
      <c r="E45" s="14">
        <f t="shared" si="0"/>
        <v>70.319999999999993</v>
      </c>
      <c r="F45" s="4" t="s">
        <v>93</v>
      </c>
      <c r="G45" s="1" t="s">
        <v>35</v>
      </c>
    </row>
    <row r="46" spans="1:7" ht="24.95" customHeight="1">
      <c r="A46" s="1">
        <v>44</v>
      </c>
      <c r="B46" s="1" t="s">
        <v>30</v>
      </c>
      <c r="C46" s="1">
        <v>275</v>
      </c>
      <c r="D46" s="13">
        <v>81.83</v>
      </c>
      <c r="E46" s="13">
        <f>(C46/5)*0.6+D46*0.4</f>
        <v>65.731999999999999</v>
      </c>
      <c r="F46" s="1" t="s">
        <v>92</v>
      </c>
      <c r="G46" s="1" t="s">
        <v>94</v>
      </c>
    </row>
  </sheetData>
  <sortState ref="A4:F21">
    <sortCondition descending="1" ref="E4:E21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录取成绩</vt:lpstr>
      <vt:lpstr>录取成绩!Print_Titles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kyc</dc:creator>
  <cp:lastModifiedBy>kyc</cp:lastModifiedBy>
  <cp:lastPrinted>2018-04-23T09:46:47Z</cp:lastPrinted>
  <dcterms:created xsi:type="dcterms:W3CDTF">2017-09-27T03:51:16Z</dcterms:created>
  <dcterms:modified xsi:type="dcterms:W3CDTF">2018-04-23T09:47:02Z</dcterms:modified>
</cp:coreProperties>
</file>